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Перечни 2024\Обследования и акты 2024\Перечни ФАКТ\"/>
    </mc:Choice>
  </mc:AlternateContent>
  <xr:revisionPtr revIDLastSave="0" documentId="13_ncr:1_{60037D14-0D37-4182-BE2D-9EF56DCC79A2}" xr6:coauthVersionLast="45" xr6:coauthVersionMax="45" xr10:uidLastSave="{00000000-0000-0000-0000-000000000000}"/>
  <bookViews>
    <workbookView xWindow="-120" yWindow="-120" windowWidth="29040" windowHeight="15840" xr2:uid="{58CD0222-833C-4810-A259-6B5B74C1D359}"/>
  </bookViews>
  <sheets>
    <sheet name="Лист1" sheetId="1" r:id="rId1"/>
  </sheets>
  <definedNames>
    <definedName name="_xlnm._FilterDatabase" localSheetId="0" hidden="1">Лист1!$A$1:$E$35</definedName>
    <definedName name="_xlnm.Print_Area" localSheetId="0">Лист1!$A$1:$E$41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6" i="1" l="1"/>
  <c r="A37" i="1" s="1"/>
  <c r="A38" i="1" s="1"/>
  <c r="A39" i="1" s="1"/>
  <c r="A40" i="1" s="1"/>
  <c r="A41" i="1" s="1"/>
  <c r="A35" i="1"/>
  <c r="A29" i="1"/>
  <c r="A30" i="1" s="1"/>
  <c r="A31" i="1" s="1"/>
  <c r="A32" i="1" s="1"/>
  <c r="A28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10" i="1"/>
  <c r="A9" i="1"/>
  <c r="A4" i="1" l="1"/>
  <c r="A5" i="1" s="1"/>
</calcChain>
</file>

<file path=xl/sharedStrings.xml><?xml version="1.0" encoding="utf-8"?>
<sst xmlns="http://schemas.openxmlformats.org/spreadsheetml/2006/main" count="81" uniqueCount="79">
  <si>
    <t>№ п/п</t>
  </si>
  <si>
    <t>Кадастровый номер здания (строения, сооружения)</t>
  </si>
  <si>
    <t>Кадастровый номер помещения</t>
  </si>
  <si>
    <t>Условный номер единого недвижимого комплекса</t>
  </si>
  <si>
    <t>Адрес объекта</t>
  </si>
  <si>
    <t>п. 5 ст. 378.2 НК РФ Не менее 20 % общей площади используется для размещения офисов, торговых объектов, объектов общественного питания и (или) объектов бытового обслуживания</t>
  </si>
  <si>
    <t xml:space="preserve"> п. 3 ст. 378.2 НК РФ Здание (административно-деловой центр) фактически используется в целях делового, административного или коммерческого назначения</t>
  </si>
  <si>
    <t xml:space="preserve"> п. 4 ст. 378.2 НК РФ Здание (торговый центр (комплекс) фактически используется в целях размещения торговых объектов, объектов общественного питания и (или) объектов бытового обслуживания</t>
  </si>
  <si>
    <t>30:00:000000:23363</t>
  </si>
  <si>
    <t>30:12:020008:833</t>
  </si>
  <si>
    <t>30:12:020008:834</t>
  </si>
  <si>
    <t>30:12:020053:323</t>
  </si>
  <si>
    <t>30:12:020111:41</t>
  </si>
  <si>
    <t>30:12:020162:31</t>
  </si>
  <si>
    <t>30:12:020163:363</t>
  </si>
  <si>
    <t>30:12:020292:540</t>
  </si>
  <si>
    <t>30:12:020309:7977</t>
  </si>
  <si>
    <t>30:12:020837:236</t>
  </si>
  <si>
    <t>30:12:020949:1750</t>
  </si>
  <si>
    <t>30:12:020997:1204</t>
  </si>
  <si>
    <t>30:12:020997:1205</t>
  </si>
  <si>
    <t>30:12:020997:1208</t>
  </si>
  <si>
    <t>30:12:021014:1286</t>
  </si>
  <si>
    <t>30:12:021134:208</t>
  </si>
  <si>
    <t>30:12:021134:576</t>
  </si>
  <si>
    <t>г. Астрахань, Ленинский район, Савушкина ул, 6, литер строения 10, помещение 7</t>
  </si>
  <si>
    <t>Астраханская область, г Астрахань, р-н Ленинский, ул Рыбинская</t>
  </si>
  <si>
    <t>Астраханская область, г Астрахань, р-н Ленинский, ул Дальняя, д 4</t>
  </si>
  <si>
    <t>Астраханская область, городской округ город Астрахань, город Астрахань, ,тер. снт Кировец-5, ул. Соколова, стр. 97</t>
  </si>
  <si>
    <t>Астраханская область, г Астрахань, р-н Ленинский, ул Революционная, д 109</t>
  </si>
  <si>
    <t>Астраханская область, г Астрахань, р-н Ленинский, ул Аксакова, д 9</t>
  </si>
  <si>
    <t>Российская Федерация, Астраханская область, городской округ город Астрахань, город Астрахань, ул. Савушкина, стр. 8</t>
  </si>
  <si>
    <t>Российская Федерация, Астраханская обл., г. Астрахань, ул. Татищева, дом №2, лит. 23``</t>
  </si>
  <si>
    <t>Российская Федерация, Астраханская обл., г. Астрахань, Ленинский район, ул. Славянская, 1н</t>
  </si>
  <si>
    <t>Астраханская область, г Астрахань, р-н Ленинский, ул Украинская, д 3</t>
  </si>
  <si>
    <t>Астраханская область, г. Астрахань, р-н Ленинский, ул. Медиков, д. 5, к. 2, пом. 02</t>
  </si>
  <si>
    <t>Астраханская область, г. Астрахань, р-н Ленинский, ул. Медиков, д. 5, к. 2, пом. 01</t>
  </si>
  <si>
    <t>Астраханская область, г. Астрахань, р-н Ленинский, ул. Медиков, д. 5 к.2, пом. 01</t>
  </si>
  <si>
    <t>Астраханская область, г Астрахань, р-н Ленинский, ул Рыбинская, д 12 д</t>
  </si>
  <si>
    <t>Астраханская область, г. Астрахань, ул. Ереванская, д. 1</t>
  </si>
  <si>
    <t>Астраханская область, г. Астрахань, р-н Ленинский, ул. Ереванская, д 4</t>
  </si>
  <si>
    <t xml:space="preserve"> п. 3 и п. 4 ст. 378.2 НК РФ Здание (торговый центр (комплекс) или административно-деловой центр) фактически используется в целях размещения торговых объектов, объектов общественного питания и (или) объектов бытового обслуживания</t>
  </si>
  <si>
    <t>30:12:020307:2264</t>
  </si>
  <si>
    <t>30:12:020307:315</t>
  </si>
  <si>
    <t>30:12:020344:619</t>
  </si>
  <si>
    <t>30:12:020517:92</t>
  </si>
  <si>
    <t>30:12:020758:71</t>
  </si>
  <si>
    <t>30:12:021014:374</t>
  </si>
  <si>
    <t>Астраханская область, г Астрахань, р-н Ленинский, ул Савушкина, д 6</t>
  </si>
  <si>
    <t>Российская Федерация, Астраханская область, городской округ город Астрахань, город Астрахань, улица Савушкина, строение 6л</t>
  </si>
  <si>
    <t>Астраханская область, г Астрахань, р-н Ленинский, ул Савушкина/ул Анри Барбюса, д 43/23</t>
  </si>
  <si>
    <t>Российская Федерация, Астраханская область, городской округ город Астрахань, город Астрахань, улица Ботвина, строение 49</t>
  </si>
  <si>
    <t>Астраханская область, городской округ город Астрахань, город Астрахань, улица Рыбинская, дом 10</t>
  </si>
  <si>
    <t>Астраханская область, г Астрахань, р-н Ленинский, ул Славянская/Рыбинская, д 1/12</t>
  </si>
  <si>
    <t>30:12:020008:828</t>
  </si>
  <si>
    <t>30:12:020331:40</t>
  </si>
  <si>
    <t>30:12:020331:44</t>
  </si>
  <si>
    <t>30:12:020366:901</t>
  </si>
  <si>
    <t>30:12:020494:79</t>
  </si>
  <si>
    <t>Астраханская область, г. Астрахань, р-н Ленинский, ул. Рыбинская, д. 6а</t>
  </si>
  <si>
    <t>Астраханская область, г Астрахань, р-н Ленинский, ул Адмиралтейская/ул Куйбышева, д 46/29</t>
  </si>
  <si>
    <t>Астраханская область, г Астрахань, р-н Ленинский, ул Савушкина, д 51</t>
  </si>
  <si>
    <t>Астраханская область, г Астрахань, р-н Ленинский, ул Зеленая, д 68б</t>
  </si>
  <si>
    <t>30:12:020292:3335</t>
  </si>
  <si>
    <t>30:12:020292:3753</t>
  </si>
  <si>
    <t>30:12:020344:704</t>
  </si>
  <si>
    <t>30:12:020344:853</t>
  </si>
  <si>
    <t>30:12:020365:290</t>
  </si>
  <si>
    <t>30:12:021014:673</t>
  </si>
  <si>
    <t>30:12:021014:674</t>
  </si>
  <si>
    <t>30:12:021136:3048</t>
  </si>
  <si>
    <t>Астраханская область, г.о. город Астрахань, г Астрахань, ул Савушкина, д. 6 к. 7, помещ. 028</t>
  </si>
  <si>
    <t>Астраханская область, г Астрахань, р-н Ленинский, ул Савушкина, д 2, пом 3а</t>
  </si>
  <si>
    <t>Астраханская область, г. Астрахань, р-н Ленинский, ул. Полякова, д. 18, пом. 03</t>
  </si>
  <si>
    <t>Астраханская область, г. Астрахань, р-н Ленинский, ул. Анри Барбюса, д. 17, пом 74а</t>
  </si>
  <si>
    <t>Астраханская область, г. Астрахань, Ленинский район, Анри Барбюса ул, 30, литер строения А, помещение 064</t>
  </si>
  <si>
    <t>Астраханская область, г Астрахань, р-н Ленинский, ул Рыбинская/Наб реки Прямая Болда, д 25/1, пом 3</t>
  </si>
  <si>
    <t>Астраханская область, г Астрахань, р-н Ленинский, ул Рыбинская/Наб реки Прямая Болда, д 25/1, пом 1</t>
  </si>
  <si>
    <t>Астраханская область, г Астрахань, р-н Ленинский, ул М. Максаковой, д 19, пом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</si>
</sst>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6" xfId="1" xr:uid="{C1F67979-C35E-4F5F-82D5-EA1C2E9BB577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071CF-36D6-4BF3-B755-0837CCD41243}">
  <dimension ref="A1:G41"/>
  <sheetViews>
    <sheetView tabSelected="1" view="pageBreakPreview" zoomScaleNormal="100" zoomScaleSheetLayoutView="100" workbookViewId="0"/>
  </sheetViews>
  <sheetFormatPr defaultRowHeight="15" x14ac:dyDescent="0.25"/>
  <cols>
    <col min="1" max="1" width="6.85546875" style="8" customWidth="1"/>
    <col min="2" max="2" width="17" style="16" customWidth="1"/>
    <col min="3" max="3" width="17.140625" style="8" customWidth="1"/>
    <col min="4" max="4" width="18.42578125" style="8" customWidth="1"/>
    <col min="5" max="5" width="46.42578125" style="8" customWidth="1"/>
    <col min="6" max="6" width="36.7109375" style="8" customWidth="1"/>
    <col min="7" max="16384" width="9.140625" style="8"/>
  </cols>
  <sheetData>
    <row r="1" spans="1:7" ht="3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5"/>
      <c r="G1" s="7"/>
    </row>
    <row r="2" spans="1:7" ht="27" customHeight="1" x14ac:dyDescent="0.25">
      <c r="A2" s="17" t="s">
        <v>6</v>
      </c>
      <c r="B2" s="18"/>
      <c r="C2" s="18"/>
      <c r="D2" s="18"/>
      <c r="E2" s="19"/>
      <c r="F2" s="9"/>
    </row>
    <row r="3" spans="1:7" ht="25.5" x14ac:dyDescent="0.25">
      <c r="A3" s="1">
        <v>1</v>
      </c>
      <c r="B3" s="13" t="s">
        <v>54</v>
      </c>
      <c r="C3" s="3"/>
      <c r="D3" s="3"/>
      <c r="E3" s="10" t="s">
        <v>59</v>
      </c>
      <c r="F3" s="9"/>
    </row>
    <row r="4" spans="1:7" ht="25.5" x14ac:dyDescent="0.25">
      <c r="A4" s="1">
        <f>A3+1</f>
        <v>2</v>
      </c>
      <c r="B4" s="10" t="s">
        <v>55</v>
      </c>
      <c r="C4" s="3"/>
      <c r="D4" s="3"/>
      <c r="E4" s="10" t="s">
        <v>60</v>
      </c>
      <c r="F4" s="9"/>
    </row>
    <row r="5" spans="1:7" ht="25.5" x14ac:dyDescent="0.25">
      <c r="A5" s="1">
        <f t="shared" ref="A5" si="0">A4+1</f>
        <v>3</v>
      </c>
      <c r="B5" s="10" t="s">
        <v>56</v>
      </c>
      <c r="C5" s="3"/>
      <c r="D5" s="3"/>
      <c r="E5" s="10" t="s">
        <v>60</v>
      </c>
      <c r="F5" s="9"/>
    </row>
    <row r="6" spans="1:7" ht="25.5" x14ac:dyDescent="0.25">
      <c r="A6" s="1">
        <v>4</v>
      </c>
      <c r="B6" s="10" t="s">
        <v>57</v>
      </c>
      <c r="C6" s="3"/>
      <c r="D6" s="3"/>
      <c r="E6" s="10" t="s">
        <v>61</v>
      </c>
      <c r="F6" s="9"/>
    </row>
    <row r="7" spans="1:7" ht="25.5" x14ac:dyDescent="0.25">
      <c r="A7" s="1">
        <v>5</v>
      </c>
      <c r="B7" s="10" t="s">
        <v>58</v>
      </c>
      <c r="C7" s="3"/>
      <c r="D7" s="3"/>
      <c r="E7" s="10" t="s">
        <v>62</v>
      </c>
      <c r="F7" s="9"/>
    </row>
    <row r="8" spans="1:7" ht="30.75" customHeight="1" x14ac:dyDescent="0.25">
      <c r="A8" s="17" t="s">
        <v>7</v>
      </c>
      <c r="B8" s="18"/>
      <c r="C8" s="18"/>
      <c r="D8" s="18"/>
      <c r="E8" s="19"/>
      <c r="F8" s="9"/>
    </row>
    <row r="9" spans="1:7" ht="25.5" x14ac:dyDescent="0.25">
      <c r="A9" s="1">
        <f>A7+1</f>
        <v>6</v>
      </c>
      <c r="B9" s="10" t="s">
        <v>8</v>
      </c>
      <c r="C9" s="3"/>
      <c r="D9" s="3"/>
      <c r="E9" s="10" t="s">
        <v>25</v>
      </c>
      <c r="F9" s="9"/>
    </row>
    <row r="10" spans="1:7" ht="25.5" x14ac:dyDescent="0.25">
      <c r="A10" s="1">
        <f>A9+1</f>
        <v>7</v>
      </c>
      <c r="B10" s="10" t="s">
        <v>9</v>
      </c>
      <c r="C10" s="3"/>
      <c r="D10" s="3"/>
      <c r="E10" s="10" t="s">
        <v>26</v>
      </c>
      <c r="F10" s="9"/>
    </row>
    <row r="11" spans="1:7" ht="25.5" x14ac:dyDescent="0.25">
      <c r="A11" s="1">
        <f t="shared" ref="A11:A25" si="1">A10+1</f>
        <v>8</v>
      </c>
      <c r="B11" s="10" t="s">
        <v>10</v>
      </c>
      <c r="C11" s="3"/>
      <c r="D11" s="3"/>
      <c r="E11" s="10" t="s">
        <v>26</v>
      </c>
      <c r="F11" s="9"/>
    </row>
    <row r="12" spans="1:7" ht="25.5" x14ac:dyDescent="0.25">
      <c r="A12" s="1">
        <f t="shared" si="1"/>
        <v>9</v>
      </c>
      <c r="B12" s="10" t="s">
        <v>11</v>
      </c>
      <c r="C12" s="3"/>
      <c r="D12" s="3"/>
      <c r="E12" s="10" t="s">
        <v>27</v>
      </c>
      <c r="F12" s="9"/>
    </row>
    <row r="13" spans="1:7" ht="38.25" x14ac:dyDescent="0.25">
      <c r="A13" s="1">
        <f t="shared" si="1"/>
        <v>10</v>
      </c>
      <c r="B13" s="10" t="s">
        <v>12</v>
      </c>
      <c r="C13" s="3"/>
      <c r="D13" s="3"/>
      <c r="E13" s="12" t="s">
        <v>28</v>
      </c>
      <c r="F13" s="9"/>
    </row>
    <row r="14" spans="1:7" ht="25.5" x14ac:dyDescent="0.25">
      <c r="A14" s="1">
        <f t="shared" si="1"/>
        <v>11</v>
      </c>
      <c r="B14" s="13" t="s">
        <v>13</v>
      </c>
      <c r="C14" s="3"/>
      <c r="D14" s="3"/>
      <c r="E14" s="12" t="s">
        <v>29</v>
      </c>
      <c r="F14" s="9"/>
    </row>
    <row r="15" spans="1:7" ht="25.5" x14ac:dyDescent="0.25">
      <c r="A15" s="1">
        <f t="shared" si="1"/>
        <v>12</v>
      </c>
      <c r="B15" s="14" t="s">
        <v>14</v>
      </c>
      <c r="C15" s="3"/>
      <c r="D15" s="3"/>
      <c r="E15" s="12" t="s">
        <v>30</v>
      </c>
      <c r="F15" s="9"/>
    </row>
    <row r="16" spans="1:7" ht="38.25" x14ac:dyDescent="0.25">
      <c r="A16" s="1">
        <f t="shared" si="1"/>
        <v>13</v>
      </c>
      <c r="B16" s="14" t="s">
        <v>15</v>
      </c>
      <c r="C16" s="3"/>
      <c r="D16" s="3"/>
      <c r="E16" s="12" t="s">
        <v>31</v>
      </c>
      <c r="F16" s="9"/>
    </row>
    <row r="17" spans="1:6" ht="25.5" x14ac:dyDescent="0.25">
      <c r="A17" s="1">
        <f t="shared" si="1"/>
        <v>14</v>
      </c>
      <c r="B17" s="14" t="s">
        <v>16</v>
      </c>
      <c r="C17" s="3"/>
      <c r="D17" s="3"/>
      <c r="E17" s="12" t="s">
        <v>32</v>
      </c>
      <c r="F17" s="9"/>
    </row>
    <row r="18" spans="1:6" ht="25.5" x14ac:dyDescent="0.25">
      <c r="A18" s="1">
        <f t="shared" si="1"/>
        <v>15</v>
      </c>
      <c r="B18" s="14" t="s">
        <v>17</v>
      </c>
      <c r="C18" s="3"/>
      <c r="D18" s="3"/>
      <c r="E18" s="12" t="s">
        <v>33</v>
      </c>
      <c r="F18" s="9"/>
    </row>
    <row r="19" spans="1:6" ht="25.5" x14ac:dyDescent="0.25">
      <c r="A19" s="1">
        <f t="shared" si="1"/>
        <v>16</v>
      </c>
      <c r="B19" s="14" t="s">
        <v>18</v>
      </c>
      <c r="C19" s="3"/>
      <c r="D19" s="3"/>
      <c r="E19" s="12" t="s">
        <v>34</v>
      </c>
      <c r="F19" s="9"/>
    </row>
    <row r="20" spans="1:6" ht="25.5" x14ac:dyDescent="0.25">
      <c r="A20" s="1">
        <f t="shared" si="1"/>
        <v>17</v>
      </c>
      <c r="B20" s="14" t="s">
        <v>19</v>
      </c>
      <c r="C20" s="3"/>
      <c r="D20" s="3"/>
      <c r="E20" s="12" t="s">
        <v>35</v>
      </c>
      <c r="F20" s="9"/>
    </row>
    <row r="21" spans="1:6" ht="25.5" x14ac:dyDescent="0.25">
      <c r="A21" s="1">
        <f t="shared" si="1"/>
        <v>18</v>
      </c>
      <c r="B21" s="14" t="s">
        <v>20</v>
      </c>
      <c r="C21" s="3"/>
      <c r="D21" s="3"/>
      <c r="E21" s="12" t="s">
        <v>36</v>
      </c>
      <c r="F21" s="9"/>
    </row>
    <row r="22" spans="1:6" ht="25.5" x14ac:dyDescent="0.25">
      <c r="A22" s="1">
        <f t="shared" si="1"/>
        <v>19</v>
      </c>
      <c r="B22" s="15" t="s">
        <v>21</v>
      </c>
      <c r="C22" s="3"/>
      <c r="D22" s="3"/>
      <c r="E22" s="11" t="s">
        <v>37</v>
      </c>
      <c r="F22" s="9"/>
    </row>
    <row r="23" spans="1:6" ht="25.5" x14ac:dyDescent="0.25">
      <c r="A23" s="1">
        <f t="shared" si="1"/>
        <v>20</v>
      </c>
      <c r="B23" s="15" t="s">
        <v>22</v>
      </c>
      <c r="C23" s="3"/>
      <c r="D23" s="3"/>
      <c r="E23" s="11" t="s">
        <v>38</v>
      </c>
      <c r="F23" s="9"/>
    </row>
    <row r="24" spans="1:6" ht="25.5" x14ac:dyDescent="0.25">
      <c r="A24" s="1">
        <f t="shared" si="1"/>
        <v>21</v>
      </c>
      <c r="B24" s="15" t="s">
        <v>23</v>
      </c>
      <c r="C24" s="3"/>
      <c r="D24" s="3"/>
      <c r="E24" s="11" t="s">
        <v>39</v>
      </c>
      <c r="F24" s="9"/>
    </row>
    <row r="25" spans="1:6" ht="25.5" x14ac:dyDescent="0.25">
      <c r="A25" s="1">
        <f t="shared" si="1"/>
        <v>22</v>
      </c>
      <c r="B25" s="15" t="s">
        <v>24</v>
      </c>
      <c r="C25" s="3"/>
      <c r="D25" s="3"/>
      <c r="E25" s="11" t="s">
        <v>40</v>
      </c>
      <c r="F25" s="9"/>
    </row>
    <row r="26" spans="1:6" ht="28.5" customHeight="1" x14ac:dyDescent="0.25">
      <c r="A26" s="17" t="s">
        <v>41</v>
      </c>
      <c r="B26" s="18"/>
      <c r="C26" s="18"/>
      <c r="D26" s="18"/>
      <c r="E26" s="19"/>
      <c r="F26" s="9"/>
    </row>
    <row r="27" spans="1:6" ht="25.5" x14ac:dyDescent="0.25">
      <c r="A27" s="1">
        <v>23</v>
      </c>
      <c r="B27" s="15" t="s">
        <v>42</v>
      </c>
      <c r="C27" s="3"/>
      <c r="D27" s="3"/>
      <c r="E27" s="11" t="s">
        <v>48</v>
      </c>
      <c r="F27" s="9"/>
    </row>
    <row r="28" spans="1:6" ht="38.25" x14ac:dyDescent="0.25">
      <c r="A28" s="1">
        <f>A27+1</f>
        <v>24</v>
      </c>
      <c r="B28" s="15" t="s">
        <v>43</v>
      </c>
      <c r="C28" s="3"/>
      <c r="D28" s="3"/>
      <c r="E28" s="11" t="s">
        <v>49</v>
      </c>
      <c r="F28" s="9"/>
    </row>
    <row r="29" spans="1:6" ht="25.5" x14ac:dyDescent="0.25">
      <c r="A29" s="1">
        <f t="shared" ref="A29:A32" si="2">A28+1</f>
        <v>25</v>
      </c>
      <c r="B29" s="15" t="s">
        <v>44</v>
      </c>
      <c r="C29" s="3"/>
      <c r="D29" s="3"/>
      <c r="E29" s="11" t="s">
        <v>50</v>
      </c>
      <c r="F29" s="9"/>
    </row>
    <row r="30" spans="1:6" ht="38.25" x14ac:dyDescent="0.25">
      <c r="A30" s="1">
        <f t="shared" si="2"/>
        <v>26</v>
      </c>
      <c r="B30" s="15" t="s">
        <v>45</v>
      </c>
      <c r="C30" s="3"/>
      <c r="D30" s="3"/>
      <c r="E30" s="11" t="s">
        <v>51</v>
      </c>
      <c r="F30" s="9"/>
    </row>
    <row r="31" spans="1:6" ht="25.5" x14ac:dyDescent="0.25">
      <c r="A31" s="1">
        <f t="shared" si="2"/>
        <v>27</v>
      </c>
      <c r="B31" s="15" t="s">
        <v>46</v>
      </c>
      <c r="C31" s="3"/>
      <c r="D31" s="3"/>
      <c r="E31" s="11" t="s">
        <v>52</v>
      </c>
      <c r="F31" s="9"/>
    </row>
    <row r="32" spans="1:6" ht="25.5" x14ac:dyDescent="0.25">
      <c r="A32" s="1">
        <f t="shared" si="2"/>
        <v>28</v>
      </c>
      <c r="B32" s="15" t="s">
        <v>47</v>
      </c>
      <c r="C32" s="3"/>
      <c r="D32" s="3"/>
      <c r="E32" s="11" t="s">
        <v>53</v>
      </c>
      <c r="F32" s="9"/>
    </row>
    <row r="33" spans="1:6" ht="28.5" customHeight="1" x14ac:dyDescent="0.25">
      <c r="A33" s="17" t="s">
        <v>5</v>
      </c>
      <c r="B33" s="18"/>
      <c r="C33" s="18"/>
      <c r="D33" s="18"/>
      <c r="E33" s="19"/>
      <c r="F33" s="9"/>
    </row>
    <row r="34" spans="1:6" ht="25.5" x14ac:dyDescent="0.25">
      <c r="A34" s="1">
        <v>29</v>
      </c>
      <c r="B34" s="14"/>
      <c r="C34" s="4" t="s">
        <v>63</v>
      </c>
      <c r="D34" s="3"/>
      <c r="E34" s="10" t="s">
        <v>71</v>
      </c>
      <c r="F34" s="9"/>
    </row>
    <row r="35" spans="1:6" ht="25.5" x14ac:dyDescent="0.25">
      <c r="A35" s="1">
        <f>A34+1</f>
        <v>30</v>
      </c>
      <c r="B35" s="14"/>
      <c r="C35" s="6" t="s">
        <v>64</v>
      </c>
      <c r="D35" s="3"/>
      <c r="E35" s="10" t="s">
        <v>72</v>
      </c>
      <c r="F35" s="9"/>
    </row>
    <row r="36" spans="1:6" ht="25.5" x14ac:dyDescent="0.25">
      <c r="A36" s="1">
        <f t="shared" ref="A36:A41" si="3">A35+1</f>
        <v>31</v>
      </c>
      <c r="B36" s="14"/>
      <c r="C36" s="6" t="s">
        <v>65</v>
      </c>
      <c r="D36" s="3"/>
      <c r="E36" s="10" t="s">
        <v>73</v>
      </c>
    </row>
    <row r="37" spans="1:6" ht="25.5" x14ac:dyDescent="0.25">
      <c r="A37" s="1">
        <f t="shared" si="3"/>
        <v>32</v>
      </c>
      <c r="B37" s="14"/>
      <c r="C37" s="6" t="s">
        <v>66</v>
      </c>
      <c r="D37" s="3"/>
      <c r="E37" s="10" t="s">
        <v>74</v>
      </c>
    </row>
    <row r="38" spans="1:6" ht="38.25" x14ac:dyDescent="0.25">
      <c r="A38" s="1">
        <f t="shared" si="3"/>
        <v>33</v>
      </c>
      <c r="B38" s="14"/>
      <c r="C38" s="6" t="s">
        <v>67</v>
      </c>
      <c r="D38" s="3"/>
      <c r="E38" s="10" t="s">
        <v>75</v>
      </c>
    </row>
    <row r="39" spans="1:6" ht="25.5" x14ac:dyDescent="0.25">
      <c r="A39" s="1">
        <f t="shared" si="3"/>
        <v>34</v>
      </c>
      <c r="B39" s="14"/>
      <c r="C39" s="6" t="s">
        <v>68</v>
      </c>
      <c r="D39" s="3"/>
      <c r="E39" s="10" t="s">
        <v>76</v>
      </c>
    </row>
    <row r="40" spans="1:6" ht="25.5" x14ac:dyDescent="0.25">
      <c r="A40" s="1">
        <f t="shared" si="3"/>
        <v>35</v>
      </c>
      <c r="B40" s="14"/>
      <c r="C40" s="6" t="s">
        <v>69</v>
      </c>
      <c r="D40" s="3"/>
      <c r="E40" s="10" t="s">
        <v>77</v>
      </c>
    </row>
    <row r="41" spans="1:6" ht="25.5" x14ac:dyDescent="0.25">
      <c r="A41" s="1">
        <f t="shared" si="3"/>
        <v>36</v>
      </c>
      <c r="B41" s="14"/>
      <c r="C41" s="6" t="s">
        <v>70</v>
      </c>
      <c r="D41" s="3"/>
      <c r="E41" s="10" t="s">
        <v>78</v>
      </c>
    </row>
  </sheetData>
  <sortState xmlns:xlrd2="http://schemas.microsoft.com/office/spreadsheetml/2017/richdata2" ref="B2:F32">
    <sortCondition ref="F9:F32"/>
    <sortCondition ref="B9:B32"/>
  </sortState>
  <mergeCells count="4">
    <mergeCell ref="A2:E2"/>
    <mergeCell ref="A33:E33"/>
    <mergeCell ref="A8:E8"/>
    <mergeCell ref="A26:E26"/>
  </mergeCells>
  <conditionalFormatting sqref="B15">
    <cfRule type="duplicateValues" dxfId="15" priority="26"/>
  </conditionalFormatting>
  <conditionalFormatting sqref="B16">
    <cfRule type="duplicateValues" dxfId="14" priority="23"/>
  </conditionalFormatting>
  <conditionalFormatting sqref="B24">
    <cfRule type="duplicateValues" dxfId="13" priority="24"/>
  </conditionalFormatting>
  <conditionalFormatting sqref="C34:C35">
    <cfRule type="duplicateValues" dxfId="12" priority="13"/>
  </conditionalFormatting>
  <conditionalFormatting sqref="C34">
    <cfRule type="duplicateValues" dxfId="11" priority="14"/>
  </conditionalFormatting>
  <conditionalFormatting sqref="C35">
    <cfRule type="duplicateValues" dxfId="10" priority="12"/>
  </conditionalFormatting>
  <conditionalFormatting sqref="B3:B5 B9:B14">
    <cfRule type="duplicateValues" dxfId="9" priority="10"/>
  </conditionalFormatting>
  <conditionalFormatting sqref="B3:B5 B9:B12">
    <cfRule type="duplicateValues" dxfId="8" priority="11"/>
  </conditionalFormatting>
  <conditionalFormatting sqref="B13:B14">
    <cfRule type="duplicateValues" dxfId="7" priority="9"/>
  </conditionalFormatting>
  <conditionalFormatting sqref="B6:B7">
    <cfRule type="duplicateValues" dxfId="6" priority="5"/>
  </conditionalFormatting>
  <conditionalFormatting sqref="B6:B7">
    <cfRule type="duplicateValues" dxfId="5" priority="6"/>
  </conditionalFormatting>
  <conditionalFormatting sqref="C36:C41">
    <cfRule type="duplicateValues" dxfId="4" priority="4"/>
  </conditionalFormatting>
  <conditionalFormatting sqref="C36:C41">
    <cfRule type="duplicateValues" dxfId="3" priority="3"/>
  </conditionalFormatting>
  <conditionalFormatting sqref="B27:B32 B15:B25">
    <cfRule type="duplicateValues" dxfId="2" priority="31"/>
  </conditionalFormatting>
  <conditionalFormatting sqref="B27:B32">
    <cfRule type="duplicateValues" dxfId="1" priority="33"/>
  </conditionalFormatting>
  <conditionalFormatting sqref="B16:B25">
    <cfRule type="duplicateValues" dxfId="0" priority="34"/>
  </conditionalFormatting>
  <printOptions horizontalCentered="1"/>
  <pageMargins left="1.1023622047244095" right="0.51181102362204722" top="0.55118110236220474" bottom="0.5511811023622047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Кононенко</dc:creator>
  <cp:lastModifiedBy>Нелли Олеговна Чернова</cp:lastModifiedBy>
  <dcterms:created xsi:type="dcterms:W3CDTF">2019-12-24T06:51:12Z</dcterms:created>
  <dcterms:modified xsi:type="dcterms:W3CDTF">2023-11-23T12:39:42Z</dcterms:modified>
</cp:coreProperties>
</file>